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758527E3D3946B8B2699D0E2128894F" descr="ead7dc8308ed0460bba9e4e61ca9f3d"/>
        <xdr:cNvPicPr>
          <a:picLocks noChangeAspect="1"/>
        </xdr:cNvPicPr>
      </xdr:nvPicPr>
      <xdr:blipFill>
        <a:blip r:embed="rId1">
          <a:lum bright="-6000"/>
        </a:blip>
        <a:srcRect l="8570" t="14157" r="8799" b="37183"/>
        <a:stretch>
          <a:fillRect/>
        </a:stretch>
      </xdr:blipFill>
      <xdr:spPr>
        <a:xfrm>
          <a:off x="7067550" y="3225800"/>
          <a:ext cx="5123815" cy="4095750"/>
        </a:xfrm>
        <a:prstGeom prst="rect">
          <a:avLst/>
        </a:prstGeom>
      </xdr:spPr>
    </xdr:pic>
  </etc:cellImage>
  <etc:cellImage>
    <xdr:pic>
      <xdr:nvPicPr>
        <xdr:cNvPr id="3" name="ID_2AACFD3E93204FB99127AB790A549E0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67550" y="2209800"/>
          <a:ext cx="5099050" cy="27800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27AD073020E04B7582D3D92CF0281533" descr="98ae83f81455d5aee937bc1cd70e0d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7550" y="4241800"/>
          <a:ext cx="5410200" cy="3587115"/>
        </a:xfrm>
        <a:prstGeom prst="rect">
          <a:avLst/>
        </a:prstGeom>
      </xdr:spPr>
    </xdr:pic>
  </etc:cellImage>
  <etc:cellImage>
    <xdr:pic>
      <xdr:nvPicPr>
        <xdr:cNvPr id="5" name="ID_93631E2CE4FF4F7FAA73EE9C25803A02" descr="89a6fddb2e39c82c837fdd8ba29ab3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67550" y="5257800"/>
          <a:ext cx="4963160" cy="3623945"/>
        </a:xfrm>
        <a:prstGeom prst="rect">
          <a:avLst/>
        </a:prstGeom>
      </xdr:spPr>
    </xdr:pic>
  </etc:cellImage>
  <etc:cellImage>
    <xdr:pic>
      <xdr:nvPicPr>
        <xdr:cNvPr id="6" name="ID_7895CF968C3B49E9B6F79E9FAFCE8C3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67550" y="1193800"/>
          <a:ext cx="5267960" cy="40824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5AE91D69A716405DA1258DB3337F9C7E" descr="98c4618d3f5ddac66690f085919db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58175" y="1193800"/>
          <a:ext cx="5274310" cy="41935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<sst xmlns="http://schemas.openxmlformats.org/spreadsheetml/2006/main" count="25" uniqueCount="22">
  <si>
    <t>合肥共达职业技术学院就业宣讲室、面试室家具招标采购参数清单</t>
  </si>
  <si>
    <t>名称</t>
  </si>
  <si>
    <t>参数</t>
  </si>
  <si>
    <t>数量</t>
  </si>
  <si>
    <t>单位</t>
  </si>
  <si>
    <t>单价</t>
  </si>
  <si>
    <t>总价</t>
  </si>
  <si>
    <t>参考图</t>
  </si>
  <si>
    <t>质保期</t>
  </si>
  <si>
    <t>可移动桌椅组合</t>
  </si>
  <si>
    <t>(1)桌子：1200mm*400mm*750mm，板材材质；
(2)凳子：290mm*290mm*450mm，塑料+钢管材质</t>
  </si>
  <si>
    <t>套</t>
  </si>
  <si>
    <t>双人桌椅组合</t>
  </si>
  <si>
    <t>（1）长方桌：210cm*120cm*60cm，实木材质，1张/套；
（2）双人椅：帆布材质+实木材质，2把/套</t>
  </si>
  <si>
    <t>四人办公桌组合</t>
  </si>
  <si>
    <t>（1）办公桌：240cm*120cm*110cm，板材材质，4张/套；
（2）办公椅：帆布材质+钢管材质，4把/套</t>
  </si>
  <si>
    <t>大型多人会议桌</t>
  </si>
  <si>
    <t>（1）长方桌：400cm*150cm*75cm，板材材质，1张/套；
（2）单人椅：帆布材质+钢管材质，14把/套</t>
  </si>
  <si>
    <t>宣传资料架</t>
  </si>
  <si>
    <t>70cm*35cm*155cm，铁质黑色，带万向轮</t>
  </si>
  <si>
    <t>个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</si>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</sst>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" defaultRowHeight="13.5" outlineLevelRow="7"/>
  <cols>
    <col min="1" max="1" width="15.625" customWidth="1"/>
    <col min="2" max="2" width="40.625" customWidth="1"/>
    <col min="3" max="4" width="8.625" customWidth="1"/>
    <col min="5" max="6" width="9.625" customWidth="1"/>
    <col min="7" max="8" width="15.625" customWidth="1"/>
    <col min="9" max="9" width="12.625" customWidth="1"/>
  </cols>
  <sheetData>
    <row r="1" ht="6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/>
      <c r="I2" s="2" t="s">
        <v>8</v>
      </c>
    </row>
    <row r="3" ht="80" customHeight="1" spans="1:9">
      <c r="A3" s="5" t="s">
        <v>9</v>
      </c>
      <c r="B3" s="6" t="s">
        <v>10</v>
      </c>
      <c r="C3" s="5">
        <v>40</v>
      </c>
      <c r="D3" s="5" t="s">
        <v>11</v>
      </c>
      <c r="E3" s="5"/>
      <c r="F3" s="5"/>
      <c r="G3" s="5" t="str">
        <f>_xlfn.DISPIMG("ID_7895CF968C3B49E9B6F79E9FAFCE8C3A",1)</f>
        <v>=DISPIMG("ID_7895CF968C3B49E9B6F79E9FAFCE8C3A",1)</v>
      </c>
      <c r="H3" s="5" t="str">
        <f>_xlfn.DISPIMG("ID_5AE91D69A716405DA1258DB3337F9C7E",1)</f>
        <v>=DISPIMG("ID_5AE91D69A716405DA1258DB3337F9C7E",1)</v>
      </c>
      <c r="I3" s="5"/>
    </row>
    <row r="4" ht="80" customHeight="1" spans="1:9">
      <c r="A4" s="5" t="s">
        <v>12</v>
      </c>
      <c r="B4" s="6" t="s">
        <v>13</v>
      </c>
      <c r="C4" s="5">
        <v>2</v>
      </c>
      <c r="D4" s="5" t="s">
        <v>11</v>
      </c>
      <c r="E4" s="5"/>
      <c r="F4" s="5"/>
      <c r="G4" s="7" t="str">
        <f>_xlfn.DISPIMG("ID_2AACFD3E93204FB99127AB790A549E0F",1)</f>
        <v>=DISPIMG("ID_2AACFD3E93204FB99127AB790A549E0F",1)</v>
      </c>
      <c r="H4" s="8"/>
      <c r="I4" s="5"/>
    </row>
    <row r="5" ht="80" customHeight="1" spans="1:9">
      <c r="A5" s="5" t="s">
        <v>14</v>
      </c>
      <c r="B5" s="6" t="s">
        <v>15</v>
      </c>
      <c r="C5" s="5">
        <v>1</v>
      </c>
      <c r="D5" s="5" t="s">
        <v>11</v>
      </c>
      <c r="E5" s="5"/>
      <c r="F5" s="5"/>
      <c r="G5" s="7" t="str">
        <f>_xlfn.DISPIMG("ID_D758527E3D3946B8B2699D0E2128894F",1)</f>
        <v>=DISPIMG("ID_D758527E3D3946B8B2699D0E2128894F",1)</v>
      </c>
      <c r="H5" s="8"/>
      <c r="I5" s="5"/>
    </row>
    <row r="6" ht="80" customHeight="1" spans="1:9">
      <c r="A6" s="5" t="s">
        <v>16</v>
      </c>
      <c r="B6" s="6" t="s">
        <v>17</v>
      </c>
      <c r="C6" s="5">
        <v>1</v>
      </c>
      <c r="D6" s="5" t="s">
        <v>11</v>
      </c>
      <c r="E6" s="5"/>
      <c r="F6" s="5"/>
      <c r="G6" s="7" t="str">
        <f>_xlfn.DISPIMG("ID_27AD073020E04B7582D3D92CF0281533",1)</f>
        <v>=DISPIMG("ID_27AD073020E04B7582D3D92CF0281533",1)</v>
      </c>
      <c r="H6" s="8"/>
      <c r="I6" s="5"/>
    </row>
    <row r="7" ht="80" customHeight="1" spans="1:9">
      <c r="A7" s="5" t="s">
        <v>18</v>
      </c>
      <c r="B7" s="6" t="s">
        <v>19</v>
      </c>
      <c r="C7" s="5">
        <v>1</v>
      </c>
      <c r="D7" s="5" t="s">
        <v>20</v>
      </c>
      <c r="E7" s="5"/>
      <c r="F7" s="5"/>
      <c r="G7" s="7" t="str">
        <f>_xlfn.DISPIMG("ID_93631E2CE4FF4F7FAA73EE9C25803A02",1)</f>
        <v>=DISPIMG("ID_93631E2CE4FF4F7FAA73EE9C25803A02",1)</v>
      </c>
      <c r="H7" s="8"/>
      <c r="I7" s="5"/>
    </row>
    <row r="8" ht="30" customHeight="1" spans="1:9">
      <c r="A8" s="9" t="s">
        <v>21</v>
      </c>
      <c r="B8" s="10"/>
      <c r="C8" s="10"/>
      <c r="D8" s="10"/>
      <c r="E8" s="10"/>
      <c r="F8" s="10"/>
      <c r="G8" s="10"/>
      <c r="H8" s="10"/>
      <c r="I8" s="10"/>
    </row>
  </sheetData>
  <mergeCells count="7">
    <mergeCell ref="A1:I1"/>
    <mergeCell ref="G2:H2"/>
    <mergeCell ref="G4:H4"/>
    <mergeCell ref="G5:H5"/>
    <mergeCell ref="G6:H6"/>
    <mergeCell ref="G7:H7"/>
    <mergeCell ref="B8:I8"/>
  </mergeCells>
  <printOptions horizontalCentered="1" vertic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</cp:lastModifiedBy>
  <dcterms:created xsi:type="dcterms:W3CDTF">2023-05-12T11:15:00Z</dcterms:created>
  <dcterms:modified xsi:type="dcterms:W3CDTF">2026-04-27T03:18:35Z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836D5391FB644F88858C2BD18E44B204_13</vt:lpwstr>
  </property>
  <property fmtid="{D5CDD505-2E9C-101B-9397-08002B2CF9AE}" pid="4" name="CalculationRule">
    <vt:i4>0</vt:i4>
  </property>
</Properties>
</file>